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Sheet1!$B$1:$N$55</definedName>
  </definedNames>
  <calcPr calcId="145621" refMode="R1C1"/>
</workbook>
</file>

<file path=xl/calcChain.xml><?xml version="1.0" encoding="utf-8"?>
<calcChain xmlns="http://schemas.openxmlformats.org/spreadsheetml/2006/main">
  <c r="M55" i="1" l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M8" i="1"/>
  <c r="J8" i="1"/>
  <c r="M7" i="1"/>
  <c r="J7" i="1"/>
  <c r="M6" i="1"/>
  <c r="J6" i="1"/>
  <c r="M5" i="1"/>
  <c r="J5" i="1"/>
  <c r="M4" i="1"/>
  <c r="J4" i="1"/>
  <c r="M3" i="1"/>
  <c r="J3" i="1"/>
  <c r="M2" i="1"/>
  <c r="J2" i="1"/>
</calcChain>
</file>

<file path=xl/sharedStrings.xml><?xml version="1.0" encoding="utf-8"?>
<sst xmlns="http://schemas.openxmlformats.org/spreadsheetml/2006/main" count="219" uniqueCount="119">
  <si>
    <t>Start
Nr</t>
  </si>
  <si>
    <t>Vardas Pavardė</t>
  </si>
  <si>
    <t>Klasė</t>
  </si>
  <si>
    <t>Galia</t>
  </si>
  <si>
    <t>Auto</t>
  </si>
  <si>
    <t>Miestas</t>
  </si>
  <si>
    <t>I</t>
  </si>
  <si>
    <t>Bauda</t>
  </si>
  <si>
    <t>Suma</t>
  </si>
  <si>
    <t>II</t>
  </si>
  <si>
    <t>Rezultatas</t>
  </si>
  <si>
    <t>Andrius Antanaitis</t>
  </si>
  <si>
    <t>AWD +</t>
  </si>
  <si>
    <t>Subaru</t>
  </si>
  <si>
    <t>Mantas Vrubliauskas</t>
  </si>
  <si>
    <t>Laisva</t>
  </si>
  <si>
    <t>MLE4</t>
  </si>
  <si>
    <t>Šiauliai</t>
  </si>
  <si>
    <t>Remigijus Giedraitis</t>
  </si>
  <si>
    <t>AWD</t>
  </si>
  <si>
    <t>Audi A4</t>
  </si>
  <si>
    <t>Pakruojis</t>
  </si>
  <si>
    <t>Darius Vrubliauskas</t>
  </si>
  <si>
    <t>Vilius Dabulskis</t>
  </si>
  <si>
    <t>Coupe</t>
  </si>
  <si>
    <t>Antanas Žiulpa</t>
  </si>
  <si>
    <t>Subaru impreza</t>
  </si>
  <si>
    <t>DonatasVilkas</t>
  </si>
  <si>
    <t>Audi Allroad</t>
  </si>
  <si>
    <t>Panevėžys</t>
  </si>
  <si>
    <t>Gediminas Lukševičius</t>
  </si>
  <si>
    <t>Aurimas Kropas</t>
  </si>
  <si>
    <t>Audi 90 Q</t>
  </si>
  <si>
    <t>Vaidas Vaičekauskas</t>
  </si>
  <si>
    <t>Audi S3</t>
  </si>
  <si>
    <t>Klaipėda</t>
  </si>
  <si>
    <t>Ernestas Česevičius</t>
  </si>
  <si>
    <t>Marius Eidintas</t>
  </si>
  <si>
    <t>Vytautas Kanapeckas</t>
  </si>
  <si>
    <t>VW Golf 1,9 4motion</t>
  </si>
  <si>
    <t>Arminas Živatkauskas</t>
  </si>
  <si>
    <t>Telšiai</t>
  </si>
  <si>
    <t>Tadas Mikučiauskas</t>
  </si>
  <si>
    <t xml:space="preserve">AWD </t>
  </si>
  <si>
    <t>Evaldas Kazlauskas</t>
  </si>
  <si>
    <t>Audi Coupe</t>
  </si>
  <si>
    <t>Kaunas</t>
  </si>
  <si>
    <t>Paulius Čeponis</t>
  </si>
  <si>
    <t>Ignalina</t>
  </si>
  <si>
    <t>V. Šidlovskis</t>
  </si>
  <si>
    <t>Audi Coupe S3</t>
  </si>
  <si>
    <t>Gediminas Šlyčius</t>
  </si>
  <si>
    <t>Andrius Sadauskas</t>
  </si>
  <si>
    <t>Audi A4 Q</t>
  </si>
  <si>
    <t>Mantas Jakubonis</t>
  </si>
  <si>
    <t>Audi 90</t>
  </si>
  <si>
    <t>Linas Astrauskas</t>
  </si>
  <si>
    <t>Audi Coupe Q</t>
  </si>
  <si>
    <t>Kęstutis Špokauskas</t>
  </si>
  <si>
    <t>Mitsubishi Colt</t>
  </si>
  <si>
    <t>Mažeikiai</t>
  </si>
  <si>
    <t>Paulius Šniukas</t>
  </si>
  <si>
    <t>Nerijus Petrauskis</t>
  </si>
  <si>
    <t>Audi B4 1,9 tdi</t>
  </si>
  <si>
    <t>Mylita Kiškyte</t>
  </si>
  <si>
    <t>Damu</t>
  </si>
  <si>
    <t>Audi Coupe 2,8</t>
  </si>
  <si>
    <t>Vilnius</t>
  </si>
  <si>
    <t>Darius Najulis</t>
  </si>
  <si>
    <t>Audi A4 Q 1,9 tdi</t>
  </si>
  <si>
    <t>Marius Urbonas</t>
  </si>
  <si>
    <t>Marius Masiulis</t>
  </si>
  <si>
    <t>Vygintas Rutkauskas</t>
  </si>
  <si>
    <t>Opel Astra</t>
  </si>
  <si>
    <t>Laurynas Palionis</t>
  </si>
  <si>
    <t>BMW 318</t>
  </si>
  <si>
    <t>Mantas Kvedarauskas</t>
  </si>
  <si>
    <t>Audi Avant TQ</t>
  </si>
  <si>
    <t>Vilius Gunevičius</t>
  </si>
  <si>
    <t>Rimantas Pranauskas</t>
  </si>
  <si>
    <t>Opel Omega</t>
  </si>
  <si>
    <t>Simona Našlėnaitė</t>
  </si>
  <si>
    <t>Ugnė Mikučiauskienė</t>
  </si>
  <si>
    <t>Egidijus Jodokevičius</t>
  </si>
  <si>
    <t>nebus</t>
  </si>
  <si>
    <t>Vytautas Sabutis</t>
  </si>
  <si>
    <t>Honda Civic</t>
  </si>
  <si>
    <t>Vilius Jankauskas</t>
  </si>
  <si>
    <t>Audi A6 2,5tdi Q</t>
  </si>
  <si>
    <t>Mindaugas Macijauskas</t>
  </si>
  <si>
    <t>BMW 530</t>
  </si>
  <si>
    <t>Mantas Meiromas</t>
  </si>
  <si>
    <t>Andrius Skirkevičius</t>
  </si>
  <si>
    <t>Audi S8</t>
  </si>
  <si>
    <t>Marijampolė</t>
  </si>
  <si>
    <t>Paulius Dabulskis</t>
  </si>
  <si>
    <t>Mindė</t>
  </si>
  <si>
    <t>BMW 330xd</t>
  </si>
  <si>
    <t>nebuvo</t>
  </si>
  <si>
    <t>Giedrė Najalienė</t>
  </si>
  <si>
    <t>Giedrius Marčiulaitis</t>
  </si>
  <si>
    <t>Avant 1,8</t>
  </si>
  <si>
    <t>Alytus</t>
  </si>
  <si>
    <t>Andrius Gurklys</t>
  </si>
  <si>
    <t>Audi 80q</t>
  </si>
  <si>
    <t>Utena</t>
  </si>
  <si>
    <t>BMW 330d</t>
  </si>
  <si>
    <t>Marius Dargis</t>
  </si>
  <si>
    <t>nb</t>
  </si>
  <si>
    <t>Brunskytė</t>
  </si>
  <si>
    <t>Raimondas Malaj</t>
  </si>
  <si>
    <t>Greta Butkutė</t>
  </si>
  <si>
    <t>Audi S6</t>
  </si>
  <si>
    <t>Ukmergė</t>
  </si>
  <si>
    <t>Dmitrij Kostrikov</t>
  </si>
  <si>
    <t>Audi 80 Quatro</t>
  </si>
  <si>
    <t>Simas Karlapavičius</t>
  </si>
  <si>
    <t>VW Passat</t>
  </si>
  <si>
    <t>Vieta klasėje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</si>
</sst>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indexed="8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4" fillId="0" borderId="2" xfId="0" applyNumberFormat="1" applyFont="1" applyFill="1" applyBorder="1" applyAlignment="1"/>
    <xf numFmtId="0" fontId="3" fillId="0" borderId="2" xfId="0" applyFont="1" applyFill="1" applyBorder="1" applyAlignment="1"/>
    <xf numFmtId="164" fontId="3" fillId="0" borderId="2" xfId="0" applyNumberFormat="1" applyFont="1" applyFill="1" applyBorder="1" applyAlignment="1"/>
    <xf numFmtId="0" fontId="3" fillId="0" borderId="2" xfId="0" applyFont="1" applyFill="1" applyBorder="1" applyAlignment="1">
      <alignment wrapText="1"/>
    </xf>
    <xf numFmtId="164" fontId="5" fillId="3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4" fontId="4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/>
    <xf numFmtId="164" fontId="5" fillId="3" borderId="2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80" zoomScaleNormal="80" workbookViewId="0">
      <selection activeCell="G59" sqref="G59"/>
    </sheetView>
  </sheetViews>
  <sheetFormatPr defaultRowHeight="15" x14ac:dyDescent="0.25"/>
  <cols>
    <col min="1" max="1" width="9.140625" style="27"/>
    <col min="2" max="2" width="7.140625" style="27" customWidth="1"/>
    <col min="3" max="3" width="22.85546875" customWidth="1"/>
    <col min="6" max="6" width="13" customWidth="1"/>
    <col min="14" max="14" width="10.140625" customWidth="1"/>
  </cols>
  <sheetData>
    <row r="1" spans="1:14" ht="30.75" thickBot="1" x14ac:dyDescent="0.3">
      <c r="A1" s="23" t="s">
        <v>118</v>
      </c>
      <c r="B1" s="2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7</v>
      </c>
      <c r="M1" s="1" t="s">
        <v>8</v>
      </c>
      <c r="N1" s="1" t="s">
        <v>10</v>
      </c>
    </row>
    <row r="2" spans="1:14" x14ac:dyDescent="0.25">
      <c r="A2" s="24">
        <v>1</v>
      </c>
      <c r="B2" s="28">
        <v>13</v>
      </c>
      <c r="C2" s="2" t="s">
        <v>11</v>
      </c>
      <c r="D2" s="3" t="s">
        <v>12</v>
      </c>
      <c r="E2" s="2">
        <v>206</v>
      </c>
      <c r="F2" s="2" t="s">
        <v>13</v>
      </c>
      <c r="G2" s="2"/>
      <c r="H2" s="4">
        <v>1.8438657407407408E-3</v>
      </c>
      <c r="I2" s="5"/>
      <c r="J2" s="6">
        <f t="shared" ref="J2:J55" si="0">H2+I2*$H$3</f>
        <v>1.8438657407407408E-3</v>
      </c>
      <c r="K2" s="4">
        <v>1.745138888888889E-3</v>
      </c>
      <c r="L2" s="7"/>
      <c r="M2" s="6">
        <f t="shared" ref="M2:M55" si="1">K2+L2*$H$3</f>
        <v>1.745138888888889E-3</v>
      </c>
      <c r="N2" s="8">
        <v>1.745138888888889E-3</v>
      </c>
    </row>
    <row r="3" spans="1:14" x14ac:dyDescent="0.25">
      <c r="A3" s="25">
        <v>1</v>
      </c>
      <c r="B3" s="29">
        <v>6</v>
      </c>
      <c r="C3" s="9" t="s">
        <v>14</v>
      </c>
      <c r="D3" s="10" t="s">
        <v>15</v>
      </c>
      <c r="E3" s="9">
        <v>205</v>
      </c>
      <c r="F3" s="9" t="s">
        <v>16</v>
      </c>
      <c r="G3" s="9" t="s">
        <v>17</v>
      </c>
      <c r="H3" s="4">
        <v>1.8966435185185186E-3</v>
      </c>
      <c r="I3" s="5"/>
      <c r="J3" s="6">
        <f t="shared" si="0"/>
        <v>1.8966435185185186E-3</v>
      </c>
      <c r="K3" s="4">
        <v>1.8155092592592591E-3</v>
      </c>
      <c r="L3" s="7"/>
      <c r="M3" s="6">
        <f t="shared" si="1"/>
        <v>1.8155092592592591E-3</v>
      </c>
      <c r="N3" s="8">
        <v>1.8155092592592591E-3</v>
      </c>
    </row>
    <row r="4" spans="1:14" x14ac:dyDescent="0.25">
      <c r="A4" s="25">
        <v>1</v>
      </c>
      <c r="B4" s="28">
        <v>4</v>
      </c>
      <c r="C4" s="2" t="s">
        <v>18</v>
      </c>
      <c r="D4" s="3" t="s">
        <v>19</v>
      </c>
      <c r="E4" s="2">
        <v>96</v>
      </c>
      <c r="F4" s="2" t="s">
        <v>20</v>
      </c>
      <c r="G4" s="2" t="s">
        <v>21</v>
      </c>
      <c r="H4" s="4">
        <v>1.9851851851851853E-3</v>
      </c>
      <c r="I4" s="5"/>
      <c r="J4" s="6">
        <f t="shared" si="0"/>
        <v>1.9851851851851853E-3</v>
      </c>
      <c r="K4" s="4">
        <v>1.8471064814814815E-3</v>
      </c>
      <c r="L4" s="5"/>
      <c r="M4" s="6">
        <f t="shared" si="1"/>
        <v>1.8471064814814815E-3</v>
      </c>
      <c r="N4" s="8">
        <v>1.8471064814814815E-3</v>
      </c>
    </row>
    <row r="5" spans="1:14" x14ac:dyDescent="0.25">
      <c r="A5" s="25">
        <v>2</v>
      </c>
      <c r="B5" s="29">
        <v>45</v>
      </c>
      <c r="C5" s="9" t="s">
        <v>22</v>
      </c>
      <c r="D5" s="10" t="s">
        <v>15</v>
      </c>
      <c r="E5" s="9">
        <v>205</v>
      </c>
      <c r="F5" s="9" t="s">
        <v>16</v>
      </c>
      <c r="G5" s="9" t="s">
        <v>17</v>
      </c>
      <c r="H5" s="4">
        <v>1.802314814814815E-3</v>
      </c>
      <c r="I5" s="5">
        <v>5</v>
      </c>
      <c r="J5" s="6">
        <f t="shared" si="0"/>
        <v>1.1285532407407409E-2</v>
      </c>
      <c r="K5" s="4">
        <v>2.075462962962963E-3</v>
      </c>
      <c r="L5" s="5"/>
      <c r="M5" s="6">
        <f t="shared" si="1"/>
        <v>2.075462962962963E-3</v>
      </c>
      <c r="N5" s="8">
        <v>1.8601851851851852E-3</v>
      </c>
    </row>
    <row r="6" spans="1:14" x14ac:dyDescent="0.25">
      <c r="A6" s="25">
        <v>2</v>
      </c>
      <c r="B6" s="28">
        <v>3</v>
      </c>
      <c r="C6" s="2" t="s">
        <v>23</v>
      </c>
      <c r="D6" s="3" t="s">
        <v>12</v>
      </c>
      <c r="E6" s="2">
        <v>121</v>
      </c>
      <c r="F6" s="2" t="s">
        <v>24</v>
      </c>
      <c r="G6" s="2"/>
      <c r="H6" s="4">
        <v>1.9462962962962964E-3</v>
      </c>
      <c r="I6" s="5">
        <v>5</v>
      </c>
      <c r="J6" s="6">
        <f t="shared" si="0"/>
        <v>1.142951388888889E-2</v>
      </c>
      <c r="K6" s="4">
        <v>1.8681712962962959E-3</v>
      </c>
      <c r="L6" s="7"/>
      <c r="M6" s="6">
        <f t="shared" si="1"/>
        <v>1.8681712962962959E-3</v>
      </c>
      <c r="N6" s="8">
        <v>1.8681712962962959E-3</v>
      </c>
    </row>
    <row r="7" spans="1:14" x14ac:dyDescent="0.25">
      <c r="A7" s="25">
        <v>3</v>
      </c>
      <c r="B7" s="28">
        <v>21</v>
      </c>
      <c r="C7" s="2" t="s">
        <v>25</v>
      </c>
      <c r="D7" s="3" t="s">
        <v>12</v>
      </c>
      <c r="E7" s="2">
        <v>206</v>
      </c>
      <c r="F7" s="2" t="s">
        <v>26</v>
      </c>
      <c r="G7" s="2" t="s">
        <v>17</v>
      </c>
      <c r="H7" s="4">
        <v>1.9285879629629629E-3</v>
      </c>
      <c r="I7" s="5"/>
      <c r="J7" s="6">
        <f t="shared" si="0"/>
        <v>1.9285879629629629E-3</v>
      </c>
      <c r="K7" s="4">
        <v>1.8731481481481481E-3</v>
      </c>
      <c r="L7" s="7"/>
      <c r="M7" s="6">
        <f t="shared" si="1"/>
        <v>1.8731481481481481E-3</v>
      </c>
      <c r="N7" s="8">
        <v>1.8731481481481481E-3</v>
      </c>
    </row>
    <row r="8" spans="1:14" x14ac:dyDescent="0.25">
      <c r="A8" s="25">
        <v>2</v>
      </c>
      <c r="B8" s="28">
        <v>10</v>
      </c>
      <c r="C8" s="2" t="s">
        <v>27</v>
      </c>
      <c r="D8" s="3" t="s">
        <v>19</v>
      </c>
      <c r="E8" s="2">
        <v>120</v>
      </c>
      <c r="F8" s="2" t="s">
        <v>28</v>
      </c>
      <c r="G8" s="2" t="s">
        <v>29</v>
      </c>
      <c r="H8" s="4">
        <v>2.0171296296296296E-3</v>
      </c>
      <c r="I8" s="5"/>
      <c r="J8" s="6">
        <f t="shared" si="0"/>
        <v>2.0171296296296296E-3</v>
      </c>
      <c r="K8" s="4">
        <v>1.8862268518518518E-3</v>
      </c>
      <c r="L8" s="7"/>
      <c r="M8" s="6">
        <f t="shared" si="1"/>
        <v>1.8862268518518518E-3</v>
      </c>
      <c r="N8" s="8">
        <v>1.8862268518518518E-3</v>
      </c>
    </row>
    <row r="9" spans="1:14" x14ac:dyDescent="0.25">
      <c r="A9" s="25">
        <v>4</v>
      </c>
      <c r="B9" s="28">
        <v>16</v>
      </c>
      <c r="C9" s="2" t="s">
        <v>30</v>
      </c>
      <c r="D9" s="3" t="s">
        <v>12</v>
      </c>
      <c r="E9" s="2">
        <v>205</v>
      </c>
      <c r="F9" s="2" t="s">
        <v>26</v>
      </c>
      <c r="G9" s="2"/>
      <c r="H9" s="4">
        <v>1.9083333333333333E-3</v>
      </c>
      <c r="I9" s="5"/>
      <c r="J9" s="6">
        <f t="shared" si="0"/>
        <v>1.9083333333333333E-3</v>
      </c>
      <c r="K9" s="11">
        <v>1.8917824074074073E-3</v>
      </c>
      <c r="L9" s="12"/>
      <c r="M9" s="6">
        <f t="shared" si="1"/>
        <v>1.8917824074074073E-3</v>
      </c>
      <c r="N9" s="8">
        <v>1.8917824074074073E-3</v>
      </c>
    </row>
    <row r="10" spans="1:14" x14ac:dyDescent="0.25">
      <c r="A10" s="25">
        <v>3</v>
      </c>
      <c r="B10" s="28">
        <v>41</v>
      </c>
      <c r="C10" s="2" t="s">
        <v>31</v>
      </c>
      <c r="D10" s="3" t="s">
        <v>19</v>
      </c>
      <c r="E10" s="2">
        <v>100</v>
      </c>
      <c r="F10" s="2" t="s">
        <v>32</v>
      </c>
      <c r="G10" s="2" t="s">
        <v>29</v>
      </c>
      <c r="H10" s="4">
        <v>1.8921296296296297E-3</v>
      </c>
      <c r="I10" s="5"/>
      <c r="J10" s="6">
        <f t="shared" si="0"/>
        <v>1.8921296296296297E-3</v>
      </c>
      <c r="K10" s="4">
        <v>2.0724537037037035E-3</v>
      </c>
      <c r="L10" s="7"/>
      <c r="M10" s="6">
        <f t="shared" si="1"/>
        <v>2.0724537037037035E-3</v>
      </c>
      <c r="N10" s="8">
        <v>1.8921296296296297E-3</v>
      </c>
    </row>
    <row r="11" spans="1:14" x14ac:dyDescent="0.25">
      <c r="A11" s="25">
        <v>5</v>
      </c>
      <c r="B11" s="28">
        <v>28</v>
      </c>
      <c r="C11" s="2" t="s">
        <v>33</v>
      </c>
      <c r="D11" s="3" t="s">
        <v>12</v>
      </c>
      <c r="E11" s="2">
        <v>121</v>
      </c>
      <c r="F11" s="2" t="s">
        <v>34</v>
      </c>
      <c r="G11" s="2" t="s">
        <v>35</v>
      </c>
      <c r="H11" s="4">
        <v>1.8351851851851854E-3</v>
      </c>
      <c r="I11" s="5">
        <v>5</v>
      </c>
      <c r="J11" s="6">
        <f t="shared" si="0"/>
        <v>1.1318402777777778E-2</v>
      </c>
      <c r="K11" s="4">
        <v>1.9640046296296298E-3</v>
      </c>
      <c r="L11" s="5"/>
      <c r="M11" s="6">
        <f t="shared" si="1"/>
        <v>1.9640046296296298E-3</v>
      </c>
      <c r="N11" s="8">
        <v>1.8930555555555556E-3</v>
      </c>
    </row>
    <row r="12" spans="1:14" x14ac:dyDescent="0.25">
      <c r="A12" s="25">
        <v>6</v>
      </c>
      <c r="B12" s="28">
        <v>26</v>
      </c>
      <c r="C12" s="2" t="s">
        <v>36</v>
      </c>
      <c r="D12" s="3" t="s">
        <v>12</v>
      </c>
      <c r="E12" s="2">
        <v>160</v>
      </c>
      <c r="F12" s="2" t="s">
        <v>13</v>
      </c>
      <c r="G12" s="13"/>
      <c r="H12" s="11">
        <v>1.9127314814814814E-3</v>
      </c>
      <c r="I12" s="12"/>
      <c r="J12" s="6">
        <f t="shared" si="0"/>
        <v>1.9127314814814814E-3</v>
      </c>
      <c r="K12" s="11">
        <v>2.0096064814814816E-3</v>
      </c>
      <c r="L12" s="14">
        <v>5</v>
      </c>
      <c r="M12" s="6">
        <f t="shared" si="1"/>
        <v>1.1492824074074075E-2</v>
      </c>
      <c r="N12" s="8">
        <v>1.9127314814814814E-3</v>
      </c>
    </row>
    <row r="13" spans="1:14" x14ac:dyDescent="0.25">
      <c r="A13" s="25">
        <v>7</v>
      </c>
      <c r="B13" s="28">
        <v>29</v>
      </c>
      <c r="C13" s="2" t="s">
        <v>37</v>
      </c>
      <c r="D13" s="3" t="s">
        <v>12</v>
      </c>
      <c r="E13" s="2">
        <v>160</v>
      </c>
      <c r="F13" s="2" t="s">
        <v>26</v>
      </c>
      <c r="G13" s="13" t="s">
        <v>17</v>
      </c>
      <c r="H13" s="11">
        <v>1.9246527777777777E-3</v>
      </c>
      <c r="I13" s="12"/>
      <c r="J13" s="6">
        <f t="shared" si="0"/>
        <v>1.9246527777777777E-3</v>
      </c>
      <c r="K13" s="11">
        <v>2.1609953703703704E-3</v>
      </c>
      <c r="L13" s="12"/>
      <c r="M13" s="6">
        <f t="shared" si="1"/>
        <v>2.1609953703703704E-3</v>
      </c>
      <c r="N13" s="8">
        <v>1.9246527777777777E-3</v>
      </c>
    </row>
    <row r="14" spans="1:14" x14ac:dyDescent="0.25">
      <c r="A14" s="25">
        <v>4</v>
      </c>
      <c r="B14" s="28">
        <v>22</v>
      </c>
      <c r="C14" s="2" t="s">
        <v>38</v>
      </c>
      <c r="D14" s="3" t="s">
        <v>19</v>
      </c>
      <c r="E14" s="2">
        <v>96</v>
      </c>
      <c r="F14" s="2" t="s">
        <v>39</v>
      </c>
      <c r="G14" s="13"/>
      <c r="H14" s="11">
        <v>1.9574074074074073E-3</v>
      </c>
      <c r="I14" s="12">
        <v>5</v>
      </c>
      <c r="J14" s="6">
        <f t="shared" si="0"/>
        <v>1.1440625000000001E-2</v>
      </c>
      <c r="K14" s="11">
        <v>1.9261574074074075E-3</v>
      </c>
      <c r="L14" s="14"/>
      <c r="M14" s="6">
        <f t="shared" si="1"/>
        <v>1.9261574074074075E-3</v>
      </c>
      <c r="N14" s="8">
        <v>1.9261574074074075E-3</v>
      </c>
    </row>
    <row r="15" spans="1:14" x14ac:dyDescent="0.25">
      <c r="A15" s="25">
        <v>5</v>
      </c>
      <c r="B15" s="28">
        <v>14</v>
      </c>
      <c r="C15" s="2" t="s">
        <v>40</v>
      </c>
      <c r="D15" s="3" t="s">
        <v>19</v>
      </c>
      <c r="E15" s="2">
        <v>100</v>
      </c>
      <c r="F15" s="2" t="s">
        <v>32</v>
      </c>
      <c r="G15" s="13" t="s">
        <v>41</v>
      </c>
      <c r="H15" s="11">
        <v>1.9511574074074075E-3</v>
      </c>
      <c r="I15" s="12"/>
      <c r="J15" s="6">
        <f t="shared" si="0"/>
        <v>1.9511574074074075E-3</v>
      </c>
      <c r="K15" s="11">
        <v>1.8699074074074076E-3</v>
      </c>
      <c r="L15" s="14">
        <v>5</v>
      </c>
      <c r="M15" s="6">
        <f t="shared" si="1"/>
        <v>1.1353125E-2</v>
      </c>
      <c r="N15" s="8">
        <v>1.9277777777777776E-3</v>
      </c>
    </row>
    <row r="16" spans="1:14" x14ac:dyDescent="0.25">
      <c r="A16" s="25">
        <v>6</v>
      </c>
      <c r="B16" s="28">
        <v>5</v>
      </c>
      <c r="C16" s="2" t="s">
        <v>42</v>
      </c>
      <c r="D16" s="3" t="s">
        <v>43</v>
      </c>
      <c r="E16" s="2">
        <v>77</v>
      </c>
      <c r="F16" s="2" t="s">
        <v>39</v>
      </c>
      <c r="G16" s="13" t="s">
        <v>17</v>
      </c>
      <c r="H16" s="11">
        <v>1.984375E-3</v>
      </c>
      <c r="I16" s="12">
        <v>10</v>
      </c>
      <c r="J16" s="6">
        <f t="shared" si="0"/>
        <v>2.0950810185185187E-2</v>
      </c>
      <c r="K16" s="11">
        <v>1.8715277777777782E-3</v>
      </c>
      <c r="L16" s="14">
        <v>5</v>
      </c>
      <c r="M16" s="6">
        <f t="shared" si="1"/>
        <v>1.1354745370370371E-2</v>
      </c>
      <c r="N16" s="8">
        <v>1.9293981481481482E-3</v>
      </c>
    </row>
    <row r="17" spans="1:14" x14ac:dyDescent="0.25">
      <c r="A17" s="25">
        <v>8</v>
      </c>
      <c r="B17" s="28">
        <v>35</v>
      </c>
      <c r="C17" s="2" t="s">
        <v>44</v>
      </c>
      <c r="D17" s="3" t="s">
        <v>12</v>
      </c>
      <c r="E17" s="2">
        <v>125</v>
      </c>
      <c r="F17" s="2" t="s">
        <v>45</v>
      </c>
      <c r="G17" s="13" t="s">
        <v>46</v>
      </c>
      <c r="H17" s="11">
        <v>1.8731481481481481E-3</v>
      </c>
      <c r="I17" s="12">
        <v>5</v>
      </c>
      <c r="J17" s="6">
        <f t="shared" si="0"/>
        <v>1.1356365740740742E-2</v>
      </c>
      <c r="K17" s="11">
        <v>2.0635416666666666E-3</v>
      </c>
      <c r="L17" s="12">
        <v>5</v>
      </c>
      <c r="M17" s="6">
        <f t="shared" si="1"/>
        <v>1.154675925925926E-2</v>
      </c>
      <c r="N17" s="8">
        <v>1.9310185185185185E-3</v>
      </c>
    </row>
    <row r="18" spans="1:14" x14ac:dyDescent="0.25">
      <c r="A18" s="25">
        <v>9</v>
      </c>
      <c r="B18" s="28">
        <v>39</v>
      </c>
      <c r="C18" s="2" t="s">
        <v>47</v>
      </c>
      <c r="D18" s="3" t="s">
        <v>12</v>
      </c>
      <c r="E18" s="2">
        <v>142</v>
      </c>
      <c r="F18" s="2" t="s">
        <v>20</v>
      </c>
      <c r="G18" s="2" t="s">
        <v>48</v>
      </c>
      <c r="H18" s="4">
        <v>1.8865740740740742E-3</v>
      </c>
      <c r="I18" s="5">
        <v>5</v>
      </c>
      <c r="J18" s="6">
        <f t="shared" si="0"/>
        <v>1.1369791666666667E-2</v>
      </c>
      <c r="K18" s="4">
        <v>2.2471064814814814E-3</v>
      </c>
      <c r="L18" s="7"/>
      <c r="M18" s="6">
        <f t="shared" si="1"/>
        <v>2.2471064814814814E-3</v>
      </c>
      <c r="N18" s="8">
        <v>1.9444444444444442E-3</v>
      </c>
    </row>
    <row r="19" spans="1:14" x14ac:dyDescent="0.25">
      <c r="A19" s="25">
        <v>10</v>
      </c>
      <c r="B19" s="28">
        <v>31</v>
      </c>
      <c r="C19" s="2" t="s">
        <v>49</v>
      </c>
      <c r="D19" s="3" t="s">
        <v>12</v>
      </c>
      <c r="E19" s="2">
        <v>120</v>
      </c>
      <c r="F19" s="2" t="s">
        <v>50</v>
      </c>
      <c r="G19" s="2" t="s">
        <v>35</v>
      </c>
      <c r="H19" s="4">
        <v>1.9482638888888889E-3</v>
      </c>
      <c r="I19" s="5"/>
      <c r="J19" s="6">
        <f t="shared" si="0"/>
        <v>1.9482638888888889E-3</v>
      </c>
      <c r="K19" s="4">
        <v>2.0703703703703704E-3</v>
      </c>
      <c r="L19" s="5"/>
      <c r="M19" s="6">
        <f t="shared" si="1"/>
        <v>2.0703703703703704E-3</v>
      </c>
      <c r="N19" s="8">
        <v>1.9482638888888889E-3</v>
      </c>
    </row>
    <row r="20" spans="1:14" x14ac:dyDescent="0.25">
      <c r="A20" s="25">
        <v>11</v>
      </c>
      <c r="B20" s="28">
        <v>19</v>
      </c>
      <c r="C20" s="2" t="s">
        <v>51</v>
      </c>
      <c r="D20" s="3" t="s">
        <v>12</v>
      </c>
      <c r="E20" s="2">
        <v>121</v>
      </c>
      <c r="F20" s="2" t="s">
        <v>32</v>
      </c>
      <c r="G20" s="2" t="s">
        <v>35</v>
      </c>
      <c r="H20" s="4">
        <v>1.9844907407407411E-3</v>
      </c>
      <c r="I20" s="5"/>
      <c r="J20" s="6">
        <f t="shared" si="0"/>
        <v>1.9844907407407411E-3</v>
      </c>
      <c r="K20" s="4">
        <v>1.8931712962962964E-3</v>
      </c>
      <c r="L20" s="5">
        <v>5</v>
      </c>
      <c r="M20" s="6">
        <f t="shared" si="1"/>
        <v>1.1376388888888891E-2</v>
      </c>
      <c r="N20" s="8">
        <v>1.9510416666666667E-3</v>
      </c>
    </row>
    <row r="21" spans="1:14" x14ac:dyDescent="0.25">
      <c r="A21" s="25">
        <v>7</v>
      </c>
      <c r="B21" s="28">
        <v>33</v>
      </c>
      <c r="C21" s="2" t="s">
        <v>52</v>
      </c>
      <c r="D21" s="3" t="s">
        <v>19</v>
      </c>
      <c r="E21" s="2">
        <v>85</v>
      </c>
      <c r="F21" s="2" t="s">
        <v>53</v>
      </c>
      <c r="G21" s="2" t="s">
        <v>35</v>
      </c>
      <c r="H21" s="4">
        <v>1.954166666666667E-3</v>
      </c>
      <c r="I21" s="5"/>
      <c r="J21" s="6">
        <f t="shared" si="0"/>
        <v>1.954166666666667E-3</v>
      </c>
      <c r="K21" s="4">
        <v>2.1156249999999999E-3</v>
      </c>
      <c r="L21" s="5"/>
      <c r="M21" s="6">
        <f t="shared" si="1"/>
        <v>2.1156249999999999E-3</v>
      </c>
      <c r="N21" s="8">
        <v>1.954166666666667E-3</v>
      </c>
    </row>
    <row r="22" spans="1:14" x14ac:dyDescent="0.25">
      <c r="A22" s="25">
        <v>8</v>
      </c>
      <c r="B22" s="28">
        <v>50</v>
      </c>
      <c r="C22" s="2" t="s">
        <v>54</v>
      </c>
      <c r="D22" s="3" t="s">
        <v>19</v>
      </c>
      <c r="E22" s="2">
        <v>100</v>
      </c>
      <c r="F22" s="2" t="s">
        <v>55</v>
      </c>
      <c r="G22" s="2"/>
      <c r="H22" s="4">
        <v>1.9625000000000003E-3</v>
      </c>
      <c r="I22" s="5"/>
      <c r="J22" s="6">
        <f t="shared" si="0"/>
        <v>1.9625000000000003E-3</v>
      </c>
      <c r="K22" s="6">
        <v>2.2399305555555553E-3</v>
      </c>
      <c r="L22" s="5"/>
      <c r="M22" s="6">
        <f t="shared" si="1"/>
        <v>2.2399305555555553E-3</v>
      </c>
      <c r="N22" s="8">
        <v>1.9625000000000003E-3</v>
      </c>
    </row>
    <row r="23" spans="1:14" x14ac:dyDescent="0.25">
      <c r="A23" s="25">
        <v>12</v>
      </c>
      <c r="B23" s="28">
        <v>27</v>
      </c>
      <c r="C23" s="2" t="s">
        <v>56</v>
      </c>
      <c r="D23" s="3" t="s">
        <v>12</v>
      </c>
      <c r="E23" s="2">
        <v>162</v>
      </c>
      <c r="F23" s="2" t="s">
        <v>57</v>
      </c>
      <c r="G23" s="2" t="s">
        <v>17</v>
      </c>
      <c r="H23" s="4">
        <v>1.9680555555555558E-3</v>
      </c>
      <c r="I23" s="5"/>
      <c r="J23" s="6">
        <f t="shared" si="0"/>
        <v>1.9680555555555558E-3</v>
      </c>
      <c r="K23" s="4">
        <v>2.1896990740740739E-3</v>
      </c>
      <c r="L23" s="7"/>
      <c r="M23" s="6">
        <f t="shared" si="1"/>
        <v>2.1896990740740739E-3</v>
      </c>
      <c r="N23" s="8">
        <v>1.9680555555555558E-3</v>
      </c>
    </row>
    <row r="24" spans="1:14" x14ac:dyDescent="0.25">
      <c r="A24" s="25">
        <v>3</v>
      </c>
      <c r="B24" s="28">
        <v>2</v>
      </c>
      <c r="C24" s="2" t="s">
        <v>58</v>
      </c>
      <c r="D24" s="3" t="s">
        <v>15</v>
      </c>
      <c r="E24" s="2">
        <v>103</v>
      </c>
      <c r="F24" s="2" t="s">
        <v>59</v>
      </c>
      <c r="G24" s="2" t="s">
        <v>60</v>
      </c>
      <c r="H24" s="4">
        <v>1.9701388888888889E-3</v>
      </c>
      <c r="I24" s="5"/>
      <c r="J24" s="6">
        <f t="shared" si="0"/>
        <v>1.9701388888888889E-3</v>
      </c>
      <c r="K24" s="4">
        <v>1.8510416666666666E-3</v>
      </c>
      <c r="L24" s="7"/>
      <c r="M24" s="6">
        <f t="shared" si="1"/>
        <v>1.8510416666666666E-3</v>
      </c>
      <c r="N24" s="8">
        <v>1.9701388888888889E-3</v>
      </c>
    </row>
    <row r="25" spans="1:14" x14ac:dyDescent="0.25">
      <c r="A25" s="25">
        <v>4</v>
      </c>
      <c r="B25" s="28">
        <v>9</v>
      </c>
      <c r="C25" s="2" t="s">
        <v>61</v>
      </c>
      <c r="D25" s="3" t="s">
        <v>15</v>
      </c>
      <c r="E25" s="2">
        <v>66</v>
      </c>
      <c r="F25" s="2"/>
      <c r="G25" s="2"/>
      <c r="H25" s="4">
        <v>2.0010416666666666E-3</v>
      </c>
      <c r="I25" s="5">
        <v>10</v>
      </c>
      <c r="J25" s="6">
        <f t="shared" si="0"/>
        <v>2.0967476851851852E-2</v>
      </c>
      <c r="K25" s="4">
        <v>1.9140046296296294E-3</v>
      </c>
      <c r="L25" s="7">
        <v>5</v>
      </c>
      <c r="M25" s="6">
        <f t="shared" si="1"/>
        <v>1.1397222222222224E-2</v>
      </c>
      <c r="N25" s="8">
        <v>1.9718750000000001E-3</v>
      </c>
    </row>
    <row r="26" spans="1:14" x14ac:dyDescent="0.25">
      <c r="A26" s="25">
        <v>13</v>
      </c>
      <c r="B26" s="28">
        <v>7</v>
      </c>
      <c r="C26" s="2" t="s">
        <v>62</v>
      </c>
      <c r="D26" s="3" t="s">
        <v>12</v>
      </c>
      <c r="E26" s="2">
        <v>121</v>
      </c>
      <c r="F26" s="2" t="s">
        <v>63</v>
      </c>
      <c r="G26" s="2" t="s">
        <v>17</v>
      </c>
      <c r="H26" s="4">
        <v>1.9737268518518519E-3</v>
      </c>
      <c r="I26" s="5"/>
      <c r="J26" s="6">
        <f t="shared" si="0"/>
        <v>1.9737268518518519E-3</v>
      </c>
      <c r="K26" s="4">
        <v>1.9542824074074076E-3</v>
      </c>
      <c r="L26" s="5">
        <v>5</v>
      </c>
      <c r="M26" s="6">
        <f t="shared" si="1"/>
        <v>1.1437500000000001E-2</v>
      </c>
      <c r="N26" s="8">
        <v>1.9737268518518519E-3</v>
      </c>
    </row>
    <row r="27" spans="1:14" x14ac:dyDescent="0.25">
      <c r="A27" s="25">
        <v>1</v>
      </c>
      <c r="B27" s="28">
        <v>38</v>
      </c>
      <c r="C27" s="2" t="s">
        <v>64</v>
      </c>
      <c r="D27" s="3" t="s">
        <v>65</v>
      </c>
      <c r="E27" s="2">
        <v>128</v>
      </c>
      <c r="F27" s="2" t="s">
        <v>66</v>
      </c>
      <c r="G27" s="2" t="s">
        <v>67</v>
      </c>
      <c r="H27" s="4">
        <v>1.9776620370370369E-3</v>
      </c>
      <c r="I27" s="5"/>
      <c r="J27" s="6">
        <f t="shared" si="0"/>
        <v>1.9776620370370369E-3</v>
      </c>
      <c r="K27" s="4">
        <v>2.2534722222222222E-3</v>
      </c>
      <c r="L27" s="7">
        <v>5</v>
      </c>
      <c r="M27" s="6">
        <f t="shared" si="1"/>
        <v>1.1736689814814816E-2</v>
      </c>
      <c r="N27" s="8">
        <v>1.9776620370370369E-3</v>
      </c>
    </row>
    <row r="28" spans="1:14" x14ac:dyDescent="0.25">
      <c r="A28" s="25">
        <v>14</v>
      </c>
      <c r="B28" s="28">
        <v>30</v>
      </c>
      <c r="C28" s="2" t="s">
        <v>68</v>
      </c>
      <c r="D28" s="3" t="s">
        <v>12</v>
      </c>
      <c r="E28" s="2">
        <v>121</v>
      </c>
      <c r="F28" s="2" t="s">
        <v>69</v>
      </c>
      <c r="G28" s="2" t="s">
        <v>17</v>
      </c>
      <c r="H28" s="4">
        <v>1.9909722222222221E-3</v>
      </c>
      <c r="I28" s="5"/>
      <c r="J28" s="6">
        <f t="shared" si="0"/>
        <v>1.9909722222222221E-3</v>
      </c>
      <c r="K28" s="4">
        <v>2.3974537037037037E-3</v>
      </c>
      <c r="L28" s="5"/>
      <c r="M28" s="6">
        <f t="shared" si="1"/>
        <v>2.3974537037037037E-3</v>
      </c>
      <c r="N28" s="8">
        <v>1.9909722222222221E-3</v>
      </c>
    </row>
    <row r="29" spans="1:14" x14ac:dyDescent="0.25">
      <c r="A29" s="25">
        <v>15</v>
      </c>
      <c r="B29" s="28">
        <v>32</v>
      </c>
      <c r="C29" s="2" t="s">
        <v>70</v>
      </c>
      <c r="D29" s="3" t="s">
        <v>12</v>
      </c>
      <c r="E29" s="2">
        <v>160</v>
      </c>
      <c r="F29" s="2" t="s">
        <v>26</v>
      </c>
      <c r="G29" s="2" t="s">
        <v>17</v>
      </c>
      <c r="H29" s="4">
        <v>1.9913194444444444E-3</v>
      </c>
      <c r="I29" s="5"/>
      <c r="J29" s="6">
        <f t="shared" si="0"/>
        <v>1.9913194444444444E-3</v>
      </c>
      <c r="K29" s="4">
        <v>2.225E-3</v>
      </c>
      <c r="L29" s="7"/>
      <c r="M29" s="6">
        <f t="shared" si="1"/>
        <v>2.225E-3</v>
      </c>
      <c r="N29" s="8">
        <v>1.9913194444444444E-3</v>
      </c>
    </row>
    <row r="30" spans="1:14" x14ac:dyDescent="0.25">
      <c r="A30" s="25">
        <v>16</v>
      </c>
      <c r="B30" s="28">
        <v>8</v>
      </c>
      <c r="C30" s="2" t="s">
        <v>71</v>
      </c>
      <c r="D30" s="3" t="s">
        <v>12</v>
      </c>
      <c r="E30" s="2">
        <v>160</v>
      </c>
      <c r="F30" s="2" t="s">
        <v>26</v>
      </c>
      <c r="G30" s="2" t="s">
        <v>17</v>
      </c>
      <c r="H30" s="4">
        <v>2.0856481481481481E-3</v>
      </c>
      <c r="I30" s="5"/>
      <c r="J30" s="6">
        <f t="shared" si="0"/>
        <v>2.0856481481481481E-3</v>
      </c>
      <c r="K30" s="4">
        <v>2.0081018518518516E-3</v>
      </c>
      <c r="L30" s="7"/>
      <c r="M30" s="6">
        <f t="shared" si="1"/>
        <v>2.0081018518518516E-3</v>
      </c>
      <c r="N30" s="8">
        <v>2.0081018518518516E-3</v>
      </c>
    </row>
    <row r="31" spans="1:14" x14ac:dyDescent="0.25">
      <c r="A31" s="25">
        <v>5</v>
      </c>
      <c r="B31" s="28">
        <v>52</v>
      </c>
      <c r="C31" s="2" t="s">
        <v>72</v>
      </c>
      <c r="D31" s="3" t="s">
        <v>15</v>
      </c>
      <c r="E31" s="2"/>
      <c r="F31" s="2" t="s">
        <v>73</v>
      </c>
      <c r="G31" s="2"/>
      <c r="H31" s="4">
        <v>2.0125E-3</v>
      </c>
      <c r="I31" s="5"/>
      <c r="J31" s="6">
        <f t="shared" si="0"/>
        <v>2.0125E-3</v>
      </c>
      <c r="K31" s="4">
        <v>2.3768518518518518E-3</v>
      </c>
      <c r="L31" s="7"/>
      <c r="M31" s="6">
        <f t="shared" si="1"/>
        <v>2.3768518518518518E-3</v>
      </c>
      <c r="N31" s="8">
        <v>2.0125E-3</v>
      </c>
    </row>
    <row r="32" spans="1:14" x14ac:dyDescent="0.25">
      <c r="A32" s="25">
        <v>6</v>
      </c>
      <c r="B32" s="28">
        <v>1</v>
      </c>
      <c r="C32" s="2" t="s">
        <v>74</v>
      </c>
      <c r="D32" s="3" t="s">
        <v>15</v>
      </c>
      <c r="E32" s="2">
        <v>103</v>
      </c>
      <c r="F32" s="2" t="s">
        <v>75</v>
      </c>
      <c r="G32" s="2" t="s">
        <v>21</v>
      </c>
      <c r="H32" s="4">
        <v>2.0329861111111113E-3</v>
      </c>
      <c r="I32" s="5"/>
      <c r="J32" s="6">
        <f t="shared" si="0"/>
        <v>2.0329861111111113E-3</v>
      </c>
      <c r="K32" s="4">
        <v>2.0741898148148147E-3</v>
      </c>
      <c r="L32" s="7">
        <v>5</v>
      </c>
      <c r="M32" s="6">
        <f t="shared" si="1"/>
        <v>1.1557407407407409E-2</v>
      </c>
      <c r="N32" s="8">
        <v>2.0329861111111113E-3</v>
      </c>
    </row>
    <row r="33" spans="1:14" x14ac:dyDescent="0.25">
      <c r="A33" s="25">
        <v>9</v>
      </c>
      <c r="B33" s="28">
        <v>49</v>
      </c>
      <c r="C33" s="2" t="s">
        <v>76</v>
      </c>
      <c r="D33" s="3" t="s">
        <v>19</v>
      </c>
      <c r="E33" s="2">
        <v>111</v>
      </c>
      <c r="F33" s="2" t="s">
        <v>77</v>
      </c>
      <c r="G33" s="2" t="s">
        <v>29</v>
      </c>
      <c r="H33" s="4">
        <v>1.9782407407407405E-3</v>
      </c>
      <c r="I33" s="5">
        <v>5</v>
      </c>
      <c r="J33" s="6">
        <f t="shared" si="0"/>
        <v>1.1461458333333334E-2</v>
      </c>
      <c r="K33" s="4">
        <v>2.2679398148148146E-3</v>
      </c>
      <c r="L33" s="5"/>
      <c r="M33" s="6">
        <f t="shared" si="1"/>
        <v>2.2679398148148146E-3</v>
      </c>
      <c r="N33" s="8">
        <v>2.0361111111111109E-3</v>
      </c>
    </row>
    <row r="34" spans="1:14" x14ac:dyDescent="0.25">
      <c r="A34" s="25">
        <v>10</v>
      </c>
      <c r="B34" s="28">
        <v>24</v>
      </c>
      <c r="C34" s="2" t="s">
        <v>78</v>
      </c>
      <c r="D34" s="3" t="s">
        <v>19</v>
      </c>
      <c r="E34" s="2">
        <v>100</v>
      </c>
      <c r="F34" s="2" t="s">
        <v>32</v>
      </c>
      <c r="G34" s="2" t="s">
        <v>17</v>
      </c>
      <c r="H34" s="4">
        <v>2.0480324074074077E-3</v>
      </c>
      <c r="I34" s="5"/>
      <c r="J34" s="6">
        <f t="shared" si="0"/>
        <v>2.0480324074074077E-3</v>
      </c>
      <c r="K34" s="4">
        <v>2.1767361111111111E-3</v>
      </c>
      <c r="L34" s="5">
        <v>10</v>
      </c>
      <c r="M34" s="6">
        <f t="shared" si="1"/>
        <v>2.1143171296296299E-2</v>
      </c>
      <c r="N34" s="8">
        <v>2.0480324074074077E-3</v>
      </c>
    </row>
    <row r="35" spans="1:14" x14ac:dyDescent="0.25">
      <c r="A35" s="25">
        <v>7</v>
      </c>
      <c r="B35" s="28">
        <v>34</v>
      </c>
      <c r="C35" s="15" t="s">
        <v>79</v>
      </c>
      <c r="D35" s="16" t="s">
        <v>15</v>
      </c>
      <c r="E35" s="2">
        <v>110</v>
      </c>
      <c r="F35" s="15" t="s">
        <v>80</v>
      </c>
      <c r="G35" s="2" t="s">
        <v>29</v>
      </c>
      <c r="H35" s="4">
        <v>2.0520833333333333E-3</v>
      </c>
      <c r="I35" s="5"/>
      <c r="J35" s="6">
        <f t="shared" si="0"/>
        <v>2.0520833333333333E-3</v>
      </c>
      <c r="K35" s="4">
        <v>2.6798611111111107E-3</v>
      </c>
      <c r="L35" s="7"/>
      <c r="M35" s="6">
        <f t="shared" si="1"/>
        <v>2.6798611111111107E-3</v>
      </c>
      <c r="N35" s="8">
        <v>2.0520833333333333E-3</v>
      </c>
    </row>
    <row r="36" spans="1:14" x14ac:dyDescent="0.25">
      <c r="A36" s="25">
        <v>2</v>
      </c>
      <c r="B36" s="28">
        <v>15</v>
      </c>
      <c r="C36" s="2" t="s">
        <v>81</v>
      </c>
      <c r="D36" s="3" t="s">
        <v>65</v>
      </c>
      <c r="E36" s="2">
        <v>121</v>
      </c>
      <c r="F36" s="2" t="s">
        <v>24</v>
      </c>
      <c r="G36" s="2"/>
      <c r="H36" s="4">
        <v>2.1028935185185183E-3</v>
      </c>
      <c r="I36" s="5"/>
      <c r="J36" s="6">
        <f t="shared" si="0"/>
        <v>2.1028935185185183E-3</v>
      </c>
      <c r="K36" s="4">
        <v>1.9960648148148147E-3</v>
      </c>
      <c r="L36" s="5">
        <v>5</v>
      </c>
      <c r="M36" s="6">
        <f t="shared" si="1"/>
        <v>1.1479282407407409E-2</v>
      </c>
      <c r="N36" s="8">
        <v>2.0539351851851851E-3</v>
      </c>
    </row>
    <row r="37" spans="1:14" x14ac:dyDescent="0.25">
      <c r="A37" s="25">
        <v>3</v>
      </c>
      <c r="B37" s="28">
        <v>25</v>
      </c>
      <c r="C37" s="2" t="s">
        <v>82</v>
      </c>
      <c r="D37" s="3" t="s">
        <v>65</v>
      </c>
      <c r="E37" s="2">
        <v>77</v>
      </c>
      <c r="F37" s="2" t="s">
        <v>39</v>
      </c>
      <c r="G37" s="2" t="s">
        <v>17</v>
      </c>
      <c r="H37" s="4">
        <v>2.0672453703703703E-3</v>
      </c>
      <c r="I37" s="5"/>
      <c r="J37" s="6">
        <f t="shared" si="0"/>
        <v>2.0672453703703703E-3</v>
      </c>
      <c r="K37" s="4">
        <v>2.1306712962962963E-3</v>
      </c>
      <c r="L37" s="7"/>
      <c r="M37" s="6">
        <f t="shared" si="1"/>
        <v>2.1306712962962963E-3</v>
      </c>
      <c r="N37" s="8">
        <v>2.0672453703703703E-3</v>
      </c>
    </row>
    <row r="38" spans="1:14" x14ac:dyDescent="0.25">
      <c r="A38" s="25">
        <v>17</v>
      </c>
      <c r="B38" s="28">
        <v>55</v>
      </c>
      <c r="C38" s="2" t="s">
        <v>83</v>
      </c>
      <c r="D38" s="3" t="s">
        <v>12</v>
      </c>
      <c r="E38" s="2">
        <v>165</v>
      </c>
      <c r="F38" s="2" t="s">
        <v>34</v>
      </c>
      <c r="G38" s="2" t="s">
        <v>21</v>
      </c>
      <c r="H38" s="4">
        <v>2.0194444444444444E-3</v>
      </c>
      <c r="I38" s="5">
        <v>5</v>
      </c>
      <c r="J38" s="6">
        <f t="shared" si="0"/>
        <v>1.1502662037037037E-2</v>
      </c>
      <c r="K38" s="4" t="s">
        <v>84</v>
      </c>
      <c r="L38" s="5"/>
      <c r="M38" s="6" t="e">
        <f t="shared" si="1"/>
        <v>#VALUE!</v>
      </c>
      <c r="N38" s="8">
        <v>2.0773148148148148E-3</v>
      </c>
    </row>
    <row r="39" spans="1:14" x14ac:dyDescent="0.25">
      <c r="A39" s="25">
        <v>8</v>
      </c>
      <c r="B39" s="29">
        <v>46</v>
      </c>
      <c r="C39" s="9" t="s">
        <v>85</v>
      </c>
      <c r="D39" s="10" t="s">
        <v>15</v>
      </c>
      <c r="E39" s="9">
        <v>80</v>
      </c>
      <c r="F39" s="9" t="s">
        <v>86</v>
      </c>
      <c r="G39" s="9"/>
      <c r="H39" s="6">
        <v>1.9716435185185188E-3</v>
      </c>
      <c r="I39" s="5">
        <v>10</v>
      </c>
      <c r="J39" s="6">
        <f t="shared" si="0"/>
        <v>2.0938078703703705E-2</v>
      </c>
      <c r="K39" s="6">
        <v>2.3042824074074072E-3</v>
      </c>
      <c r="L39" s="5">
        <v>5</v>
      </c>
      <c r="M39" s="6">
        <f t="shared" si="1"/>
        <v>1.1787500000000001E-2</v>
      </c>
      <c r="N39" s="8">
        <v>2.0873842592592593E-3</v>
      </c>
    </row>
    <row r="40" spans="1:14" x14ac:dyDescent="0.25">
      <c r="A40" s="25">
        <v>11</v>
      </c>
      <c r="B40" s="29">
        <v>18</v>
      </c>
      <c r="C40" s="2" t="s">
        <v>87</v>
      </c>
      <c r="D40" s="3" t="s">
        <v>19</v>
      </c>
      <c r="E40" s="2">
        <v>103</v>
      </c>
      <c r="F40" s="2" t="s">
        <v>88</v>
      </c>
      <c r="G40" s="2" t="s">
        <v>67</v>
      </c>
      <c r="H40" s="4">
        <v>2.1149305555555557E-3</v>
      </c>
      <c r="I40" s="5"/>
      <c r="J40" s="6">
        <f t="shared" si="0"/>
        <v>2.1149305555555557E-3</v>
      </c>
      <c r="K40" s="4">
        <v>2.1672453703703702E-3</v>
      </c>
      <c r="L40" s="5">
        <v>10</v>
      </c>
      <c r="M40" s="6">
        <f t="shared" si="1"/>
        <v>2.1133680555555558E-2</v>
      </c>
      <c r="N40" s="8">
        <v>2.1149305555555557E-3</v>
      </c>
    </row>
    <row r="41" spans="1:14" x14ac:dyDescent="0.25">
      <c r="A41" s="25">
        <v>9</v>
      </c>
      <c r="B41" s="28">
        <v>36</v>
      </c>
      <c r="C41" s="2" t="s">
        <v>89</v>
      </c>
      <c r="D41" s="3" t="s">
        <v>15</v>
      </c>
      <c r="E41" s="2"/>
      <c r="F41" s="2" t="s">
        <v>90</v>
      </c>
      <c r="G41" s="2" t="s">
        <v>29</v>
      </c>
      <c r="H41" s="4">
        <v>2.1178240740740741E-3</v>
      </c>
      <c r="I41" s="5"/>
      <c r="J41" s="6">
        <f t="shared" si="0"/>
        <v>2.1178240740740741E-3</v>
      </c>
      <c r="K41" s="4">
        <v>2.9690972222222224E-3</v>
      </c>
      <c r="L41" s="7">
        <v>5</v>
      </c>
      <c r="M41" s="6">
        <f t="shared" si="1"/>
        <v>1.2452314814814815E-2</v>
      </c>
      <c r="N41" s="8">
        <v>2.1178240740740741E-3</v>
      </c>
    </row>
    <row r="42" spans="1:14" x14ac:dyDescent="0.25">
      <c r="A42" s="25">
        <v>18</v>
      </c>
      <c r="B42" s="28">
        <v>59</v>
      </c>
      <c r="C42" s="2" t="s">
        <v>91</v>
      </c>
      <c r="D42" s="3" t="s">
        <v>12</v>
      </c>
      <c r="E42" s="2">
        <v>121</v>
      </c>
      <c r="F42" s="2" t="s">
        <v>55</v>
      </c>
      <c r="G42" s="2"/>
      <c r="H42" s="4">
        <v>2.0087962962962963E-3</v>
      </c>
      <c r="I42" s="5">
        <v>10</v>
      </c>
      <c r="J42" s="6">
        <f t="shared" si="0"/>
        <v>2.0975231481481484E-2</v>
      </c>
      <c r="K42" s="4">
        <v>2.3011574074074076E-3</v>
      </c>
      <c r="L42" s="5"/>
      <c r="M42" s="6">
        <f t="shared" si="1"/>
        <v>2.3011574074074076E-3</v>
      </c>
      <c r="N42" s="8">
        <v>2.1245370370370372E-3</v>
      </c>
    </row>
    <row r="43" spans="1:14" x14ac:dyDescent="0.25">
      <c r="A43" s="25">
        <v>19</v>
      </c>
      <c r="B43" s="28">
        <v>42</v>
      </c>
      <c r="C43" s="2" t="s">
        <v>92</v>
      </c>
      <c r="D43" s="3" t="s">
        <v>12</v>
      </c>
      <c r="E43" s="2">
        <v>265</v>
      </c>
      <c r="F43" s="2" t="s">
        <v>93</v>
      </c>
      <c r="G43" s="2" t="s">
        <v>94</v>
      </c>
      <c r="H43" s="4">
        <v>2.0335648148148149E-3</v>
      </c>
      <c r="I43" s="5">
        <v>5</v>
      </c>
      <c r="J43" s="6">
        <f t="shared" si="0"/>
        <v>1.1516782407407408E-2</v>
      </c>
      <c r="K43" s="4">
        <v>2.3113425925925927E-3</v>
      </c>
      <c r="L43" s="7"/>
      <c r="M43" s="6">
        <f t="shared" si="1"/>
        <v>2.3113425925925927E-3</v>
      </c>
      <c r="N43" s="8">
        <v>2.1261574074074073E-3</v>
      </c>
    </row>
    <row r="44" spans="1:14" x14ac:dyDescent="0.25">
      <c r="A44" s="25">
        <v>20</v>
      </c>
      <c r="B44" s="28">
        <v>11</v>
      </c>
      <c r="C44" s="2" t="s">
        <v>95</v>
      </c>
      <c r="D44" s="3" t="s">
        <v>12</v>
      </c>
      <c r="E44" s="2">
        <v>121</v>
      </c>
      <c r="F44" s="2" t="s">
        <v>24</v>
      </c>
      <c r="G44" s="2"/>
      <c r="H44" s="4">
        <v>2.248726851851852E-3</v>
      </c>
      <c r="I44" s="5"/>
      <c r="J44" s="6">
        <f t="shared" si="0"/>
        <v>2.248726851851852E-3</v>
      </c>
      <c r="K44" s="4">
        <v>2.1283564814814815E-3</v>
      </c>
      <c r="L44" s="7"/>
      <c r="M44" s="6">
        <f t="shared" si="1"/>
        <v>2.1283564814814815E-3</v>
      </c>
      <c r="N44" s="8">
        <v>2.1283564814814815E-3</v>
      </c>
    </row>
    <row r="45" spans="1:14" x14ac:dyDescent="0.25">
      <c r="A45" s="25">
        <v>21</v>
      </c>
      <c r="B45" s="28">
        <v>47</v>
      </c>
      <c r="C45" s="2" t="s">
        <v>96</v>
      </c>
      <c r="D45" s="3" t="s">
        <v>12</v>
      </c>
      <c r="E45" s="2">
        <v>150</v>
      </c>
      <c r="F45" s="2" t="s">
        <v>97</v>
      </c>
      <c r="G45" s="2" t="s">
        <v>17</v>
      </c>
      <c r="H45" s="4">
        <v>2.2052083333333333E-3</v>
      </c>
      <c r="I45" s="5">
        <v>5</v>
      </c>
      <c r="J45" s="6">
        <f t="shared" si="0"/>
        <v>1.1688425925925927E-2</v>
      </c>
      <c r="K45" s="4" t="s">
        <v>98</v>
      </c>
      <c r="L45" s="7"/>
      <c r="M45" s="6" t="e">
        <f t="shared" si="1"/>
        <v>#VALUE!</v>
      </c>
      <c r="N45" s="8">
        <v>2.2052083333333333E-3</v>
      </c>
    </row>
    <row r="46" spans="1:14" x14ac:dyDescent="0.25">
      <c r="A46" s="25">
        <v>4</v>
      </c>
      <c r="B46" s="28">
        <v>51</v>
      </c>
      <c r="C46" s="2" t="s">
        <v>99</v>
      </c>
      <c r="D46" s="3" t="s">
        <v>65</v>
      </c>
      <c r="E46" s="2">
        <v>81</v>
      </c>
      <c r="F46" s="2" t="s">
        <v>20</v>
      </c>
      <c r="G46" s="2"/>
      <c r="H46" s="4">
        <v>2.2094907407407406E-3</v>
      </c>
      <c r="I46" s="5"/>
      <c r="J46" s="6">
        <f t="shared" si="0"/>
        <v>2.2094907407407406E-3</v>
      </c>
      <c r="K46" s="4">
        <v>2.4640046296296298E-3</v>
      </c>
      <c r="L46" s="5"/>
      <c r="M46" s="6">
        <f t="shared" si="1"/>
        <v>2.4640046296296298E-3</v>
      </c>
      <c r="N46" s="8">
        <v>2.2094907407407406E-3</v>
      </c>
    </row>
    <row r="47" spans="1:14" x14ac:dyDescent="0.25">
      <c r="A47" s="25">
        <v>12</v>
      </c>
      <c r="B47" s="28">
        <v>23</v>
      </c>
      <c r="C47" s="2" t="s">
        <v>100</v>
      </c>
      <c r="D47" s="3" t="s">
        <v>19</v>
      </c>
      <c r="E47" s="2">
        <v>110</v>
      </c>
      <c r="F47" s="2" t="s">
        <v>101</v>
      </c>
      <c r="G47" s="2" t="s">
        <v>102</v>
      </c>
      <c r="H47" s="4">
        <v>2.2138888888888889E-3</v>
      </c>
      <c r="I47" s="5"/>
      <c r="J47" s="6">
        <f t="shared" si="0"/>
        <v>2.2138888888888889E-3</v>
      </c>
      <c r="K47" s="4">
        <v>2.1517361111111112E-3</v>
      </c>
      <c r="L47" s="5">
        <v>5</v>
      </c>
      <c r="M47" s="6">
        <f t="shared" si="1"/>
        <v>1.1634953703703705E-2</v>
      </c>
      <c r="N47" s="8">
        <v>2.2096064814814817E-3</v>
      </c>
    </row>
    <row r="48" spans="1:14" x14ac:dyDescent="0.25">
      <c r="A48" s="25">
        <v>22</v>
      </c>
      <c r="B48" s="28">
        <v>43</v>
      </c>
      <c r="C48" s="17" t="s">
        <v>103</v>
      </c>
      <c r="D48" s="18" t="s">
        <v>12</v>
      </c>
      <c r="E48" s="2">
        <v>128</v>
      </c>
      <c r="F48" s="17" t="s">
        <v>104</v>
      </c>
      <c r="G48" s="2" t="s">
        <v>105</v>
      </c>
      <c r="H48" s="4">
        <v>2.1005787037037039E-3</v>
      </c>
      <c r="I48" s="5">
        <v>10</v>
      </c>
      <c r="J48" s="6">
        <f t="shared" si="0"/>
        <v>2.1067013888888892E-2</v>
      </c>
      <c r="K48" s="4">
        <v>2.3535879629629631E-3</v>
      </c>
      <c r="L48" s="5">
        <v>5</v>
      </c>
      <c r="M48" s="6">
        <f t="shared" si="1"/>
        <v>1.1836805555555557E-2</v>
      </c>
      <c r="N48" s="8">
        <v>2.2163194444444444E-3</v>
      </c>
    </row>
    <row r="49" spans="1:14" x14ac:dyDescent="0.25">
      <c r="A49" s="25">
        <v>10</v>
      </c>
      <c r="B49" s="28">
        <v>40</v>
      </c>
      <c r="C49" s="2" t="s">
        <v>81</v>
      </c>
      <c r="D49" s="3" t="s">
        <v>15</v>
      </c>
      <c r="E49" s="2">
        <v>135</v>
      </c>
      <c r="F49" s="2" t="s">
        <v>106</v>
      </c>
      <c r="G49" s="2" t="s">
        <v>17</v>
      </c>
      <c r="H49" s="4">
        <v>2.1750000000000003E-3</v>
      </c>
      <c r="I49" s="5">
        <v>5</v>
      </c>
      <c r="J49" s="6">
        <f t="shared" si="0"/>
        <v>1.1658217592592593E-2</v>
      </c>
      <c r="K49" s="4">
        <v>2.3453703703703705E-3</v>
      </c>
      <c r="L49" s="5"/>
      <c r="M49" s="6">
        <f t="shared" si="1"/>
        <v>2.3453703703703705E-3</v>
      </c>
      <c r="N49" s="8">
        <v>2.2328703703703703E-3</v>
      </c>
    </row>
    <row r="50" spans="1:14" x14ac:dyDescent="0.25">
      <c r="A50" s="25">
        <v>13</v>
      </c>
      <c r="B50" s="28">
        <v>17</v>
      </c>
      <c r="C50" s="2" t="s">
        <v>107</v>
      </c>
      <c r="D50" s="3" t="s">
        <v>19</v>
      </c>
      <c r="E50" s="2">
        <v>81</v>
      </c>
      <c r="F50" s="2" t="s">
        <v>69</v>
      </c>
      <c r="G50" s="2" t="s">
        <v>17</v>
      </c>
      <c r="H50" s="4" t="s">
        <v>108</v>
      </c>
      <c r="I50" s="5"/>
      <c r="J50" s="6" t="e">
        <f t="shared" si="0"/>
        <v>#VALUE!</v>
      </c>
      <c r="K50" s="19">
        <v>2.261342592592593E-3</v>
      </c>
      <c r="L50" s="7"/>
      <c r="M50" s="6">
        <f t="shared" si="1"/>
        <v>2.261342592592593E-3</v>
      </c>
      <c r="N50" s="8">
        <v>2.261342592592593E-3</v>
      </c>
    </row>
    <row r="51" spans="1:14" x14ac:dyDescent="0.25">
      <c r="A51" s="25">
        <v>5</v>
      </c>
      <c r="B51" s="28">
        <v>58</v>
      </c>
      <c r="C51" s="2" t="s">
        <v>109</v>
      </c>
      <c r="D51" s="3" t="s">
        <v>65</v>
      </c>
      <c r="E51" s="2">
        <v>206</v>
      </c>
      <c r="F51" s="2" t="s">
        <v>13</v>
      </c>
      <c r="G51" s="2"/>
      <c r="H51" s="4">
        <v>2.2679398148148146E-3</v>
      </c>
      <c r="I51" s="5"/>
      <c r="J51" s="6">
        <f t="shared" si="0"/>
        <v>2.2679398148148146E-3</v>
      </c>
      <c r="K51" s="6">
        <v>2.5379629629629628E-3</v>
      </c>
      <c r="L51" s="7"/>
      <c r="M51" s="6">
        <f t="shared" si="1"/>
        <v>2.5379629629629628E-3</v>
      </c>
      <c r="N51" s="22">
        <v>2.2679398148148146E-3</v>
      </c>
    </row>
    <row r="52" spans="1:14" x14ac:dyDescent="0.25">
      <c r="A52" s="25">
        <v>23</v>
      </c>
      <c r="B52" s="28">
        <v>20</v>
      </c>
      <c r="C52" s="2" t="s">
        <v>110</v>
      </c>
      <c r="D52" s="3" t="s">
        <v>12</v>
      </c>
      <c r="E52" s="2">
        <v>121</v>
      </c>
      <c r="F52" s="2" t="s">
        <v>34</v>
      </c>
      <c r="G52" s="2" t="s">
        <v>35</v>
      </c>
      <c r="H52" s="4">
        <v>2.2564814814814813E-3</v>
      </c>
      <c r="I52" s="5">
        <v>5</v>
      </c>
      <c r="J52" s="6">
        <f t="shared" si="0"/>
        <v>1.1739699074074074E-2</v>
      </c>
      <c r="K52" s="4" t="s">
        <v>108</v>
      </c>
      <c r="L52" s="7"/>
      <c r="M52" s="6" t="e">
        <f t="shared" si="1"/>
        <v>#VALUE!</v>
      </c>
      <c r="N52" s="8">
        <v>2.3143518518518517E-3</v>
      </c>
    </row>
    <row r="53" spans="1:14" x14ac:dyDescent="0.25">
      <c r="A53" s="25">
        <v>6</v>
      </c>
      <c r="B53" s="28">
        <v>48</v>
      </c>
      <c r="C53" s="2" t="s">
        <v>111</v>
      </c>
      <c r="D53" s="3" t="s">
        <v>65</v>
      </c>
      <c r="E53" s="2">
        <v>213</v>
      </c>
      <c r="F53" s="2" t="s">
        <v>112</v>
      </c>
      <c r="G53" s="2" t="s">
        <v>113</v>
      </c>
      <c r="H53" s="4">
        <v>2.2589120370370371E-3</v>
      </c>
      <c r="I53" s="5">
        <v>5</v>
      </c>
      <c r="J53" s="6">
        <f t="shared" si="0"/>
        <v>1.174212962962963E-2</v>
      </c>
      <c r="K53" s="4">
        <v>2.7528935185185187E-3</v>
      </c>
      <c r="L53" s="5"/>
      <c r="M53" s="6">
        <f t="shared" si="1"/>
        <v>2.7528935185185187E-3</v>
      </c>
      <c r="N53" s="8">
        <v>2.3167824074074076E-3</v>
      </c>
    </row>
    <row r="54" spans="1:14" x14ac:dyDescent="0.25">
      <c r="A54" s="25">
        <v>24</v>
      </c>
      <c r="B54" s="28">
        <v>44</v>
      </c>
      <c r="C54" s="2" t="s">
        <v>114</v>
      </c>
      <c r="D54" s="3" t="s">
        <v>12</v>
      </c>
      <c r="E54" s="2">
        <v>120</v>
      </c>
      <c r="F54" s="2" t="s">
        <v>115</v>
      </c>
      <c r="G54" s="2" t="s">
        <v>67</v>
      </c>
      <c r="H54" s="4">
        <v>2.398726851851852E-3</v>
      </c>
      <c r="I54" s="5">
        <v>20</v>
      </c>
      <c r="J54" s="6">
        <f t="shared" si="0"/>
        <v>4.0331597222222224E-2</v>
      </c>
      <c r="K54" s="4">
        <v>2.4204861111111111E-3</v>
      </c>
      <c r="L54" s="7">
        <v>10</v>
      </c>
      <c r="M54" s="6">
        <f t="shared" si="1"/>
        <v>2.1386921296296296E-2</v>
      </c>
      <c r="N54" s="8">
        <v>2.5362268518518516E-3</v>
      </c>
    </row>
    <row r="55" spans="1:14" ht="15.75" thickBot="1" x14ac:dyDescent="0.3">
      <c r="A55" s="26">
        <v>11</v>
      </c>
      <c r="B55" s="28">
        <v>37</v>
      </c>
      <c r="C55" s="2" t="s">
        <v>116</v>
      </c>
      <c r="D55" s="3" t="s">
        <v>15</v>
      </c>
      <c r="E55" s="2">
        <v>132</v>
      </c>
      <c r="F55" s="2" t="s">
        <v>117</v>
      </c>
      <c r="G55" s="2" t="s">
        <v>29</v>
      </c>
      <c r="H55" s="4">
        <v>2.1606481481481481E-3</v>
      </c>
      <c r="I55" s="5"/>
      <c r="J55" s="6">
        <f t="shared" si="0"/>
        <v>2.1606481481481481E-3</v>
      </c>
      <c r="K55" s="19">
        <v>2.3950231481481483E-3</v>
      </c>
      <c r="L55" s="5"/>
      <c r="M55" s="6">
        <f t="shared" si="1"/>
        <v>2.3950231481481483E-3</v>
      </c>
      <c r="N55" s="20">
        <v>2.1606481481481481E-3</v>
      </c>
    </row>
  </sheetData>
  <autoFilter ref="B1:N5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remsiss</cp:lastModifiedBy>
  <dcterms:created xsi:type="dcterms:W3CDTF">2015-01-24T20:50:04Z</dcterms:created>
  <dcterms:modified xsi:type="dcterms:W3CDTF">2015-01-25T10:47:58Z</dcterms:modified>
</cp:coreProperties>
</file>